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jonesay\Downloads\"/>
    </mc:Choice>
  </mc:AlternateContent>
  <xr:revisionPtr revIDLastSave="0" documentId="13_ncr:1_{70ABB38D-0D02-45C1-932E-D5BD19991C68}" xr6:coauthVersionLast="47" xr6:coauthVersionMax="47" xr10:uidLastSave="{00000000-0000-0000-0000-000000000000}"/>
  <bookViews>
    <workbookView xWindow="-120" yWindow="-120" windowWidth="29040" windowHeight="15840" activeTab="1" xr2:uid="{BD3E37F4-5908-4019-9DFA-4B3791F0F619}"/>
  </bookViews>
  <sheets>
    <sheet name="Notes on Completion" sheetId="2" r:id="rId1"/>
    <sheet name="Antiviral Invoice" sheetId="1" r:id="rId2"/>
  </sheets>
  <definedNames>
    <definedName name="_xlnm.Print_Area" localSheetId="1">'Antiviral Invoice'!$B$1:$J$85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1" i="1"/>
  <c r="I85" i="1"/>
  <c r="I84" i="1"/>
  <c r="I83" i="1"/>
  <c r="I81" i="1"/>
  <c r="I74" i="1"/>
  <c r="I75" i="1"/>
  <c r="I76" i="1"/>
  <c r="I77" i="1"/>
  <c r="I73" i="1"/>
  <c r="I78" i="1" s="1"/>
  <c r="D67" i="1"/>
  <c r="D66" i="1"/>
  <c r="D65" i="1"/>
  <c r="H37" i="1"/>
</calcChain>
</file>

<file path=xl/sharedStrings.xml><?xml version="1.0" encoding="utf-8"?>
<sst xmlns="http://schemas.openxmlformats.org/spreadsheetml/2006/main" count="85" uniqueCount="70">
  <si>
    <t>Supplier Name:</t>
  </si>
  <si>
    <t>Supplier Address:</t>
  </si>
  <si>
    <t>Supplier Telephone Number:</t>
  </si>
  <si>
    <t>Supplier Fax Number:</t>
  </si>
  <si>
    <t>Supplier Email Address:</t>
  </si>
  <si>
    <t>VAT Number (If Registered):</t>
  </si>
  <si>
    <t>Pharmacy ODS Code (F Code):</t>
  </si>
  <si>
    <t xml:space="preserve">Bill To: </t>
  </si>
  <si>
    <t>NHS Cornwall &amp; Isles of Scilly ICB</t>
  </si>
  <si>
    <t>QT6 Payables N255</t>
  </si>
  <si>
    <t>Phoenix House</t>
  </si>
  <si>
    <t>Topcliffe Lane</t>
  </si>
  <si>
    <t>WF3 1WE</t>
  </si>
  <si>
    <t>Invoice Number:</t>
  </si>
  <si>
    <t>Date of Invoice:</t>
  </si>
  <si>
    <t>Period Covered:</t>
  </si>
  <si>
    <t>ICB P.O. Reference:</t>
  </si>
  <si>
    <t>Description</t>
  </si>
  <si>
    <t>Total</t>
  </si>
  <si>
    <t>Bank Details</t>
  </si>
  <si>
    <t>Payment Terms</t>
  </si>
  <si>
    <t>Bank Name:</t>
  </si>
  <si>
    <t>Payment due within 30 days</t>
  </si>
  <si>
    <t>Account Name:</t>
  </si>
  <si>
    <t>Bank Account Number:</t>
  </si>
  <si>
    <t>Sort Code:</t>
  </si>
  <si>
    <t>To ensure prompt payment, all completed invoices are to be sent via Tradeshift</t>
  </si>
  <si>
    <t>Reference Claims Sheet</t>
  </si>
  <si>
    <t>Item 1:</t>
  </si>
  <si>
    <t>Antivirals</t>
  </si>
  <si>
    <t>Practice Code:</t>
  </si>
  <si>
    <t>Financial Year</t>
  </si>
  <si>
    <t>ICB Cost Centre:</t>
  </si>
  <si>
    <t>ICB PO Ref:</t>
  </si>
  <si>
    <t>XXAWHITEHEAD</t>
  </si>
  <si>
    <t>Description of Services</t>
  </si>
  <si>
    <t>Oseltamivir (Tamiflu) 75mg capsules</t>
  </si>
  <si>
    <t>Oseltamivir (Tamiflu) 45mg capsules</t>
  </si>
  <si>
    <t>Oseltamivir (Tamiflu) 7305mg capsules</t>
  </si>
  <si>
    <t>Zanamivir (Relenza) 5mg/dose powder with device</t>
  </si>
  <si>
    <t>Oseltamivir (Tamiflu) 6mg/ml oral suspension</t>
  </si>
  <si>
    <t>Qty (Caps)</t>
  </si>
  <si>
    <t>Unit Price (Per pack) £</t>
  </si>
  <si>
    <t>Subjective Code</t>
  </si>
  <si>
    <t>Qty</t>
  </si>
  <si>
    <t>Unit Price £</t>
  </si>
  <si>
    <t>Total Amount Claimed £</t>
  </si>
  <si>
    <t>Number of supplies made</t>
  </si>
  <si>
    <t>Name of Director Authorising Charges</t>
  </si>
  <si>
    <t>Wholesales Emergency Order Fee</t>
  </si>
  <si>
    <t>Delivery Fee</t>
  </si>
  <si>
    <t>Please insert name here</t>
  </si>
  <si>
    <t>Wakefield</t>
  </si>
  <si>
    <t>Invoice</t>
  </si>
  <si>
    <t>Item 1: Antivirals</t>
  </si>
  <si>
    <t>Item 2: Other Agreed Fees</t>
  </si>
  <si>
    <t>FY 24/25</t>
  </si>
  <si>
    <t>521610K9</t>
  </si>
  <si>
    <t>52161K9</t>
  </si>
  <si>
    <t>Notes on completing this invoice</t>
  </si>
  <si>
    <t>This invoice is to be used to claim for supplies of antivirals made against Patient Specific Directions (PSDs).</t>
  </si>
  <si>
    <t>Please complete all boxes with a light green highlight as appropriate.</t>
  </si>
  <si>
    <t>This invoice can be used to claim for supplies made against more than one PSD form where necessary.</t>
  </si>
  <si>
    <t>For the volume of medicines supplied please enter the number of capsules, inhaler devices or mls of oral solution dispensed.</t>
  </si>
  <si>
    <t>Cost prices of items supplied should be entered as listed in the Drug Tariff at the time of supply.</t>
  </si>
  <si>
    <t>The fee for each individual supply made is equivalent to the prevailing single activity fee at the time of supply.</t>
  </si>
  <si>
    <t>Where the Director on call has authorised emergency order or delivery fees, enter the name of the authorising Director</t>
  </si>
  <si>
    <t>and the relevant sums in the section at the end of the form.  If there are no such fees, leave these blank.</t>
  </si>
  <si>
    <t>Email the completed form plus a copy of the PSD with patient details redacted to ciosicb.prescribing@nhs.net</t>
  </si>
  <si>
    <t>In submitting this invoice the practice declares that the information given is correct and complete and has not been claimed elsewhere for the enhanced services detailed with in the Reference Claims Sheet.
Provision of false information may result in the matter being referred to the NHS Counter Fraud Service for investigation.
Practices may also be liable for prosecution and civil recovery proceedings. This information may be disclosed by NHS Cornwall and Isles of Scilly Integrated Care Board (ICB) to the NHS counter Fraud and Security Management Service for the purpose of verification of this claim and the investigation, prevention, detection and prosecution of fraud.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</si>
</sst>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b/>
      <u/>
      <sz val="14"/>
      <color theme="1"/>
      <name val="Aptos Narrow"/>
      <family val="2"/>
      <scheme val="minor"/>
    </font>
    <font>
      <b/>
      <u/>
      <sz val="20"/>
      <color theme="1"/>
      <name val="Aptos Narrow"/>
      <family val="2"/>
      <scheme val="minor"/>
    </font>
    <font>
      <b/>
      <i/>
      <sz val="11"/>
      <color theme="1"/>
      <name val="Aptos Narrow"/>
      <family val="2"/>
      <scheme val="minor"/>
    </font>
    <font>
      <i/>
      <u/>
      <sz val="10"/>
      <color theme="1"/>
      <name val="Aptos Narrow"/>
      <family val="2"/>
      <scheme val="minor"/>
    </font>
  </fonts>
  <fills count="4">
    <fill>
      <patternFill patternType="none"/>
    </fill>
    <fill>
      <patternFill patternType="gray125"/>
    </fill>
    <fill>
      <patternFill patternType="solid">
        <fgColor rgb="FFEAF2FA"/>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diagonal/>
    </border>
    <border>
      <left/>
      <right/>
      <top style="thin">
        <color theme="0" tint="-0.14996795556505021"/>
      </top>
      <bottom/>
      <diagonal/>
    </border>
    <border>
      <left/>
      <right style="thin">
        <color indexed="64"/>
      </right>
      <top style="thin">
        <color theme="0" tint="-0.14996795556505021"/>
      </top>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0" fillId="0" borderId="7" xfId="0" applyBorder="1"/>
    <xf numFmtId="0" fontId="0" fillId="0" borderId="6" xfId="0" applyBorder="1" applyAlignment="1">
      <alignment horizontal="left"/>
    </xf>
    <xf numFmtId="0" fontId="2" fillId="0" borderId="0" xfId="0" applyFont="1"/>
    <xf numFmtId="0" fontId="4" fillId="0" borderId="0" xfId="0" applyFont="1"/>
    <xf numFmtId="0" fontId="0" fillId="0" borderId="1" xfId="0" applyBorder="1" applyAlignment="1">
      <alignment horizontal="center"/>
    </xf>
    <xf numFmtId="0" fontId="0" fillId="0" borderId="0" xfId="0" applyAlignment="1">
      <alignment horizontal="left" vertical="center"/>
    </xf>
    <xf numFmtId="0" fontId="0" fillId="0" borderId="0" xfId="0"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left"/>
    </xf>
    <xf numFmtId="3" fontId="0" fillId="2" borderId="1" xfId="0" applyNumberFormat="1" applyFill="1" applyBorder="1" applyProtection="1">
      <protection locked="0"/>
    </xf>
    <xf numFmtId="44" fontId="0" fillId="2" borderId="1" xfId="1" applyFont="1" applyFill="1" applyBorder="1" applyProtection="1">
      <protection locked="0"/>
    </xf>
    <xf numFmtId="0" fontId="0" fillId="2" borderId="1" xfId="0" applyFill="1" applyBorder="1" applyProtection="1">
      <protection locked="0"/>
    </xf>
    <xf numFmtId="0" fontId="2" fillId="0" borderId="10" xfId="0" applyFont="1" applyBorder="1" applyAlignment="1">
      <alignment horizontal="right"/>
    </xf>
    <xf numFmtId="0" fontId="2" fillId="0" borderId="11" xfId="0" applyFont="1" applyBorder="1" applyAlignment="1">
      <alignment horizontal="right"/>
    </xf>
    <xf numFmtId="0" fontId="2" fillId="0" borderId="12" xfId="0" applyFont="1" applyBorder="1" applyAlignment="1">
      <alignment horizontal="right"/>
    </xf>
    <xf numFmtId="44" fontId="2" fillId="0" borderId="10" xfId="1" applyFont="1" applyBorder="1" applyAlignment="1">
      <alignment horizontal="center"/>
    </xf>
    <xf numFmtId="44" fontId="2" fillId="0" borderId="12" xfId="1" applyFont="1" applyBorder="1" applyAlignment="1">
      <alignment horizontal="center"/>
    </xf>
    <xf numFmtId="0" fontId="0" fillId="0" borderId="0" xfId="0" applyAlignment="1">
      <alignment horizontal="left"/>
    </xf>
    <xf numFmtId="0" fontId="0" fillId="0" borderId="4" xfId="0" applyBorder="1" applyAlignment="1">
      <alignment horizontal="left"/>
    </xf>
    <xf numFmtId="0" fontId="0" fillId="0" borderId="9" xfId="0" applyBorder="1" applyAlignment="1">
      <alignment horizontal="left"/>
    </xf>
    <xf numFmtId="0" fontId="0" fillId="0" borderId="8" xfId="0" applyBorder="1" applyAlignment="1">
      <alignment horizontal="left"/>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44" fontId="0" fillId="0" borderId="10" xfId="1" applyFont="1" applyBorder="1" applyAlignment="1">
      <alignment horizontal="center"/>
    </xf>
    <xf numFmtId="44" fontId="0" fillId="0" borderId="12" xfId="1" applyFont="1" applyBorder="1" applyAlignment="1">
      <alignment horizontal="center"/>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44" fontId="2" fillId="0" borderId="16" xfId="1" applyFont="1" applyBorder="1" applyAlignment="1">
      <alignment horizontal="left" vertical="center"/>
    </xf>
    <xf numFmtId="44" fontId="2" fillId="0" borderId="17" xfId="1" applyFont="1" applyBorder="1" applyAlignment="1">
      <alignment horizontal="left" vertical="center"/>
    </xf>
    <xf numFmtId="44" fontId="2" fillId="0" borderId="18" xfId="1" applyFont="1" applyBorder="1" applyAlignment="1">
      <alignment horizontal="left" vertical="center"/>
    </xf>
    <xf numFmtId="44" fontId="2" fillId="0" borderId="6" xfId="1" applyFont="1" applyBorder="1" applyAlignment="1">
      <alignment horizontal="left" vertical="center"/>
    </xf>
    <xf numFmtId="44" fontId="2" fillId="0" borderId="0" xfId="1" applyFont="1" applyBorder="1" applyAlignment="1">
      <alignment horizontal="left" vertical="center"/>
    </xf>
    <xf numFmtId="44" fontId="2" fillId="0" borderId="4" xfId="1"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44" fontId="2" fillId="0" borderId="7" xfId="1" applyFont="1" applyBorder="1" applyAlignment="1">
      <alignment horizontal="left" vertical="center"/>
    </xf>
    <xf numFmtId="44" fontId="2" fillId="0" borderId="9" xfId="1" applyFont="1" applyBorder="1" applyAlignment="1">
      <alignment horizontal="left" vertical="center"/>
    </xf>
    <xf numFmtId="44" fontId="2" fillId="0" borderId="8" xfId="1" applyFont="1" applyBorder="1" applyAlignment="1">
      <alignment horizontal="left" vertical="center"/>
    </xf>
    <xf numFmtId="0" fontId="0" fillId="0" borderId="1" xfId="0" applyBorder="1" applyAlignment="1">
      <alignment horizontal="left" vertical="center"/>
    </xf>
    <xf numFmtId="0" fontId="0" fillId="2" borderId="1" xfId="0" applyFill="1" applyBorder="1" applyAlignment="1" applyProtection="1">
      <alignment horizontal="left" vertical="center"/>
      <protection locked="0"/>
    </xf>
    <xf numFmtId="44" fontId="2" fillId="0" borderId="1" xfId="1" applyFont="1" applyBorder="1" applyAlignment="1">
      <alignment horizont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44" fontId="2" fillId="0" borderId="5" xfId="1" applyFont="1" applyBorder="1" applyAlignment="1">
      <alignment horizontal="left" vertical="center"/>
    </xf>
    <xf numFmtId="44" fontId="2" fillId="0" borderId="2" xfId="1" applyFont="1" applyBorder="1" applyAlignment="1">
      <alignment horizontal="left" vertical="center"/>
    </xf>
    <xf numFmtId="44" fontId="2" fillId="0" borderId="3" xfId="1" applyFont="1" applyBorder="1" applyAlignment="1">
      <alignment horizontal="left" vertical="center"/>
    </xf>
    <xf numFmtId="44" fontId="2" fillId="0" borderId="13" xfId="1" applyFont="1" applyBorder="1" applyAlignment="1">
      <alignment horizontal="left" vertical="center"/>
    </xf>
    <xf numFmtId="44" fontId="2" fillId="0" borderId="14" xfId="1" applyFont="1" applyBorder="1" applyAlignment="1">
      <alignment horizontal="left" vertical="center"/>
    </xf>
    <xf numFmtId="44" fontId="2" fillId="0" borderId="15" xfId="1" applyFont="1" applyBorder="1" applyAlignment="1">
      <alignment horizontal="left" vertical="center"/>
    </xf>
    <xf numFmtId="14" fontId="0" fillId="2" borderId="1" xfId="0" applyNumberFormat="1" applyFill="1" applyBorder="1" applyAlignment="1" applyProtection="1">
      <alignment horizontal="left" vertical="center"/>
      <protection locked="0"/>
    </xf>
    <xf numFmtId="0" fontId="0" fillId="0" borderId="1" xfId="0" applyBorder="1" applyAlignment="1">
      <alignment horizontal="center" vertical="center"/>
    </xf>
    <xf numFmtId="0" fontId="5" fillId="0" borderId="1" xfId="0" applyFont="1" applyBorder="1" applyAlignment="1">
      <alignment horizontal="center"/>
    </xf>
    <xf numFmtId="0" fontId="5" fillId="0" borderId="10" xfId="0" applyFont="1" applyBorder="1" applyAlignment="1">
      <alignment horizontal="center"/>
    </xf>
    <xf numFmtId="0" fontId="2" fillId="0" borderId="1" xfId="0" applyFont="1" applyBorder="1" applyAlignment="1">
      <alignment horizontal="left" vertical="center"/>
    </xf>
    <xf numFmtId="0" fontId="0" fillId="0" borderId="2" xfId="0" applyBorder="1" applyAlignment="1">
      <alignment horizontal="left"/>
    </xf>
    <xf numFmtId="0" fontId="0" fillId="0" borderId="3" xfId="0" applyBorder="1" applyAlignment="1">
      <alignment horizontal="left"/>
    </xf>
    <xf numFmtId="0" fontId="0" fillId="2" borderId="1" xfId="0" applyFill="1" applyBorder="1" applyAlignment="1" applyProtection="1">
      <alignment horizontal="left"/>
      <protection locked="0"/>
    </xf>
    <xf numFmtId="0" fontId="2" fillId="0" borderId="1" xfId="0" applyFont="1" applyBorder="1" applyAlignment="1">
      <alignment horizontal="left"/>
    </xf>
    <xf numFmtId="0" fontId="0" fillId="0" borderId="1" xfId="0" applyBorder="1" applyAlignment="1">
      <alignment horizontal="left"/>
    </xf>
    <xf numFmtId="0" fontId="2" fillId="0" borderId="1" xfId="0" applyFont="1" applyBorder="1" applyAlignment="1">
      <alignment horizontal="center" vertical="center" wrapText="1"/>
    </xf>
    <xf numFmtId="0" fontId="6" fillId="2" borderId="1" xfId="0" applyFont="1" applyFill="1" applyBorder="1" applyAlignment="1" applyProtection="1">
      <alignment horizontal="center"/>
      <protection locked="0"/>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3" borderId="0" xfId="0" applyFill="1" applyAlignment="1">
      <alignment horizontal="center" vertical="center"/>
    </xf>
    <xf numFmtId="0" fontId="3" fillId="0" borderId="0" xfId="0" applyFont="1" applyAlignment="1">
      <alignment horizontal="center"/>
    </xf>
    <xf numFmtId="17" fontId="0" fillId="0" borderId="10" xfId="0" applyNumberFormat="1" applyBorder="1" applyAlignment="1">
      <alignment horizontal="left" vertical="center"/>
    </xf>
    <xf numFmtId="17" fontId="0" fillId="0" borderId="11" xfId="0" applyNumberFormat="1" applyBorder="1" applyAlignment="1">
      <alignment horizontal="left" vertical="center"/>
    </xf>
    <xf numFmtId="17" fontId="0" fillId="0" borderId="12" xfId="0" applyNumberFormat="1" applyBorder="1" applyAlignment="1">
      <alignment horizontal="left" vertical="center"/>
    </xf>
    <xf numFmtId="0" fontId="0" fillId="0" borderId="1" xfId="0" applyBorder="1" applyAlignment="1">
      <alignment horizontal="left" vertical="center" wrapText="1"/>
    </xf>
    <xf numFmtId="0" fontId="0" fillId="2" borderId="5"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5" fillId="0" borderId="0" xfId="0" applyFont="1" applyAlignment="1">
      <alignment horizontal="left" vertical="center"/>
    </xf>
    <xf numFmtId="0" fontId="0" fillId="0" borderId="1" xfId="0"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colors>
    <mruColors>
      <color rgb="FFEAF2FA"/>
      <color rgb="FFD4EEF8"/>
      <color rgb="FFBBE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447675</xdr:colOff>
      <xdr:row>0</xdr:row>
      <xdr:rowOff>123825</xdr:rowOff>
    </xdr:from>
    <xdr:to>
      <xdr:col>9</xdr:col>
      <xdr:colOff>620568</xdr:colOff>
      <xdr:row>5</xdr:row>
      <xdr:rowOff>127000</xdr:rowOff>
    </xdr:to>
    <xdr:pic>
      <xdr:nvPicPr>
        <xdr:cNvPr id="2" name="Picture 2">
          <a:extLst>
            <a:ext uri="{FF2B5EF4-FFF2-40B4-BE49-F238E27FC236}">
              <a16:creationId xmlns:a16="http://schemas.microsoft.com/office/drawing/2014/main" id="{C7B7EEB5-B748-4601-95C6-EC8FAC5367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0" y="123825"/>
          <a:ext cx="1677843" cy="109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CEDD6-BB3E-4C6F-868C-217C3EE7B92B}">
  <dimension ref="A1:A18"/>
  <sheetViews>
    <sheetView showGridLines="0" workbookViewId="0">
      <selection activeCell="A20" sqref="A20"/>
    </sheetView>
  </sheetViews>
  <sheetFormatPr defaultRowHeight="15" x14ac:dyDescent="0.25"/>
  <sheetData>
    <row r="1" spans="1:1" x14ac:dyDescent="0.25">
      <c r="A1" s="3" t="s">
        <v>59</v>
      </c>
    </row>
    <row r="3" spans="1:1" x14ac:dyDescent="0.25">
      <c r="A3" t="s">
        <v>60</v>
      </c>
    </row>
    <row r="5" spans="1:1" x14ac:dyDescent="0.25">
      <c r="A5" t="s">
        <v>61</v>
      </c>
    </row>
    <row r="7" spans="1:1" x14ac:dyDescent="0.25">
      <c r="A7" t="s">
        <v>62</v>
      </c>
    </row>
    <row r="9" spans="1:1" x14ac:dyDescent="0.25">
      <c r="A9" t="s">
        <v>63</v>
      </c>
    </row>
    <row r="11" spans="1:1" x14ac:dyDescent="0.25">
      <c r="A11" t="s">
        <v>64</v>
      </c>
    </row>
    <row r="13" spans="1:1" x14ac:dyDescent="0.25">
      <c r="A13" t="s">
        <v>65</v>
      </c>
    </row>
    <row r="15" spans="1:1" x14ac:dyDescent="0.25">
      <c r="A15" t="s">
        <v>66</v>
      </c>
    </row>
    <row r="16" spans="1:1" x14ac:dyDescent="0.25">
      <c r="A16" t="s">
        <v>67</v>
      </c>
    </row>
    <row r="18" spans="1:1" x14ac:dyDescent="0.25">
      <c r="A18" t="s">
        <v>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35FE-69D1-4EF1-A9D0-A77123647C95}">
  <sheetPr>
    <pageSetUpPr fitToPage="1"/>
  </sheetPr>
  <dimension ref="B4:J85"/>
  <sheetViews>
    <sheetView showGridLines="0" tabSelected="1" topLeftCell="A45" zoomScaleNormal="100" zoomScaleSheetLayoutView="110" workbookViewId="0">
      <selection activeCell="L49" sqref="L49"/>
    </sheetView>
  </sheetViews>
  <sheetFormatPr defaultRowHeight="15" x14ac:dyDescent="0.25"/>
  <cols>
    <col min="1" max="1" width="2.85546875" customWidth="1"/>
    <col min="2" max="2" width="15.28515625" customWidth="1"/>
    <col min="3" max="4" width="16.140625" customWidth="1"/>
    <col min="5" max="10" width="11.28515625" customWidth="1"/>
  </cols>
  <sheetData>
    <row r="4" spans="2:10" ht="26.25" x14ac:dyDescent="0.4">
      <c r="B4" s="4" t="s">
        <v>53</v>
      </c>
    </row>
    <row r="7" spans="2:10" x14ac:dyDescent="0.25">
      <c r="B7" s="72" t="s">
        <v>0</v>
      </c>
      <c r="C7" s="72"/>
      <c r="D7" s="72"/>
      <c r="E7" s="75"/>
      <c r="F7" s="75"/>
      <c r="G7" s="75"/>
      <c r="H7" s="75"/>
      <c r="I7" s="75"/>
      <c r="J7" s="75"/>
    </row>
    <row r="8" spans="2:10" x14ac:dyDescent="0.25">
      <c r="B8" s="72" t="s">
        <v>1</v>
      </c>
      <c r="C8" s="72"/>
      <c r="D8" s="72"/>
      <c r="E8" s="75"/>
      <c r="F8" s="75"/>
      <c r="G8" s="75"/>
      <c r="H8" s="75"/>
      <c r="I8" s="75"/>
      <c r="J8" s="75"/>
    </row>
    <row r="9" spans="2:10" x14ac:dyDescent="0.25">
      <c r="B9" s="72"/>
      <c r="C9" s="72"/>
      <c r="D9" s="72"/>
      <c r="E9" s="75"/>
      <c r="F9" s="75"/>
      <c r="G9" s="75"/>
      <c r="H9" s="75"/>
      <c r="I9" s="75"/>
      <c r="J9" s="75"/>
    </row>
    <row r="10" spans="2:10" x14ac:dyDescent="0.25">
      <c r="B10" s="72"/>
      <c r="C10" s="72"/>
      <c r="D10" s="72"/>
      <c r="E10" s="75"/>
      <c r="F10" s="75"/>
      <c r="G10" s="75"/>
      <c r="H10" s="75"/>
      <c r="I10" s="75"/>
      <c r="J10" s="75"/>
    </row>
    <row r="11" spans="2:10" x14ac:dyDescent="0.25">
      <c r="B11" s="72"/>
      <c r="C11" s="72"/>
      <c r="D11" s="72"/>
      <c r="E11" s="75"/>
      <c r="F11" s="75"/>
      <c r="G11" s="75"/>
      <c r="H11" s="75"/>
      <c r="I11" s="75"/>
      <c r="J11" s="75"/>
    </row>
    <row r="12" spans="2:10" x14ac:dyDescent="0.25">
      <c r="B12" s="72"/>
      <c r="C12" s="72"/>
      <c r="D12" s="72"/>
      <c r="E12" s="96"/>
      <c r="F12" s="96"/>
      <c r="G12" s="96"/>
      <c r="H12" s="96"/>
      <c r="I12" s="96"/>
      <c r="J12" s="96"/>
    </row>
    <row r="13" spans="2:10" x14ac:dyDescent="0.25">
      <c r="B13" s="72"/>
      <c r="C13" s="72"/>
      <c r="D13" s="72"/>
      <c r="E13" s="96"/>
      <c r="F13" s="96"/>
      <c r="G13" s="96"/>
      <c r="H13" s="96"/>
      <c r="I13" s="96"/>
      <c r="J13" s="96"/>
    </row>
    <row r="14" spans="2:10" x14ac:dyDescent="0.25">
      <c r="B14" s="76" t="s">
        <v>2</v>
      </c>
      <c r="C14" s="76"/>
      <c r="D14" s="76"/>
      <c r="E14" s="75"/>
      <c r="F14" s="75"/>
      <c r="G14" s="75"/>
      <c r="H14" s="75"/>
      <c r="I14" s="75"/>
      <c r="J14" s="75"/>
    </row>
    <row r="15" spans="2:10" x14ac:dyDescent="0.25">
      <c r="B15" s="76" t="s">
        <v>3</v>
      </c>
      <c r="C15" s="76"/>
      <c r="D15" s="76"/>
      <c r="E15" s="75"/>
      <c r="F15" s="75"/>
      <c r="G15" s="75"/>
      <c r="H15" s="75"/>
      <c r="I15" s="75"/>
      <c r="J15" s="75"/>
    </row>
    <row r="16" spans="2:10" x14ac:dyDescent="0.25">
      <c r="B16" s="76" t="s">
        <v>4</v>
      </c>
      <c r="C16" s="76"/>
      <c r="D16" s="76"/>
      <c r="E16" s="75"/>
      <c r="F16" s="75"/>
      <c r="G16" s="75"/>
      <c r="H16" s="75"/>
      <c r="I16" s="75"/>
      <c r="J16" s="75"/>
    </row>
    <row r="17" spans="2:10" x14ac:dyDescent="0.25">
      <c r="B17" s="76" t="s">
        <v>6</v>
      </c>
      <c r="C17" s="76"/>
      <c r="D17" s="76"/>
      <c r="E17" s="75"/>
      <c r="F17" s="75"/>
      <c r="G17" s="75"/>
      <c r="H17" s="75"/>
      <c r="I17" s="75"/>
      <c r="J17" s="75"/>
    </row>
    <row r="18" spans="2:10" x14ac:dyDescent="0.25">
      <c r="B18" s="76" t="s">
        <v>5</v>
      </c>
      <c r="C18" s="76"/>
      <c r="D18" s="76"/>
      <c r="E18" s="75"/>
      <c r="F18" s="75"/>
      <c r="G18" s="75"/>
      <c r="H18" s="75"/>
      <c r="I18" s="75"/>
      <c r="J18" s="75"/>
    </row>
    <row r="20" spans="2:10" x14ac:dyDescent="0.25">
      <c r="B20" s="9" t="s">
        <v>7</v>
      </c>
      <c r="C20" s="73" t="s">
        <v>8</v>
      </c>
      <c r="D20" s="74"/>
      <c r="F20" s="72" t="s">
        <v>13</v>
      </c>
      <c r="G20" s="72"/>
      <c r="H20" s="54"/>
      <c r="I20" s="54"/>
      <c r="J20" s="54"/>
    </row>
    <row r="21" spans="2:10" x14ac:dyDescent="0.25">
      <c r="B21" s="2"/>
      <c r="C21" s="18" t="s">
        <v>9</v>
      </c>
      <c r="D21" s="19"/>
      <c r="F21" s="72"/>
      <c r="G21" s="72"/>
      <c r="H21" s="54"/>
      <c r="I21" s="54"/>
      <c r="J21" s="54"/>
    </row>
    <row r="22" spans="2:10" x14ac:dyDescent="0.25">
      <c r="B22" s="2"/>
      <c r="C22" s="18" t="s">
        <v>10</v>
      </c>
      <c r="D22" s="19"/>
      <c r="F22" s="72" t="s">
        <v>14</v>
      </c>
      <c r="G22" s="72"/>
      <c r="H22" s="54"/>
      <c r="I22" s="54"/>
      <c r="J22" s="54"/>
    </row>
    <row r="23" spans="2:10" x14ac:dyDescent="0.25">
      <c r="B23" s="2"/>
      <c r="C23" s="18" t="s">
        <v>11</v>
      </c>
      <c r="D23" s="19"/>
      <c r="F23" s="72"/>
      <c r="G23" s="72"/>
      <c r="H23" s="54"/>
      <c r="I23" s="54"/>
      <c r="J23" s="54"/>
    </row>
    <row r="24" spans="2:10" x14ac:dyDescent="0.25">
      <c r="B24" s="2"/>
      <c r="C24" s="18" t="s">
        <v>52</v>
      </c>
      <c r="D24" s="19"/>
      <c r="F24" s="72" t="s">
        <v>15</v>
      </c>
      <c r="G24" s="72"/>
      <c r="H24" s="68"/>
      <c r="I24" s="54"/>
      <c r="J24" s="54"/>
    </row>
    <row r="25" spans="2:10" x14ac:dyDescent="0.25">
      <c r="B25" s="2"/>
      <c r="C25" s="18" t="s">
        <v>12</v>
      </c>
      <c r="D25" s="19"/>
      <c r="F25" s="72"/>
      <c r="G25" s="72"/>
      <c r="H25" s="54"/>
      <c r="I25" s="54"/>
      <c r="J25" s="54"/>
    </row>
    <row r="26" spans="2:10" x14ac:dyDescent="0.25">
      <c r="B26" s="2"/>
      <c r="C26" s="18"/>
      <c r="D26" s="19"/>
      <c r="F26" s="72" t="s">
        <v>16</v>
      </c>
      <c r="G26" s="72"/>
      <c r="H26" s="69" t="s">
        <v>34</v>
      </c>
      <c r="I26" s="69"/>
      <c r="J26" s="69"/>
    </row>
    <row r="27" spans="2:10" x14ac:dyDescent="0.25">
      <c r="B27" s="1"/>
      <c r="C27" s="20"/>
      <c r="D27" s="21"/>
      <c r="F27" s="72"/>
      <c r="G27" s="72"/>
      <c r="H27" s="69"/>
      <c r="I27" s="69"/>
      <c r="J27" s="69"/>
    </row>
    <row r="30" spans="2:10" x14ac:dyDescent="0.25">
      <c r="B30" s="70" t="s">
        <v>17</v>
      </c>
      <c r="C30" s="70"/>
      <c r="D30" s="70"/>
      <c r="E30" s="70"/>
      <c r="F30" s="70"/>
      <c r="G30" s="71"/>
      <c r="H30" s="70" t="s">
        <v>46</v>
      </c>
      <c r="I30" s="70"/>
      <c r="J30" s="70"/>
    </row>
    <row r="31" spans="2:10" x14ac:dyDescent="0.25">
      <c r="B31" s="56" t="s">
        <v>54</v>
      </c>
      <c r="C31" s="57"/>
      <c r="D31" s="57"/>
      <c r="E31" s="57"/>
      <c r="F31" s="57"/>
      <c r="G31" s="58"/>
      <c r="H31" s="62">
        <f>I78</f>
        <v>0</v>
      </c>
      <c r="I31" s="63"/>
      <c r="J31" s="64"/>
    </row>
    <row r="32" spans="2:10" x14ac:dyDescent="0.25">
      <c r="B32" s="59"/>
      <c r="C32" s="60"/>
      <c r="D32" s="60"/>
      <c r="E32" s="60"/>
      <c r="F32" s="60"/>
      <c r="G32" s="61"/>
      <c r="H32" s="65"/>
      <c r="I32" s="66"/>
      <c r="J32" s="67"/>
    </row>
    <row r="33" spans="2:10" x14ac:dyDescent="0.25">
      <c r="B33" s="32" t="s">
        <v>55</v>
      </c>
      <c r="C33" s="33"/>
      <c r="D33" s="33"/>
      <c r="E33" s="33"/>
      <c r="F33" s="33"/>
      <c r="G33" s="34"/>
      <c r="H33" s="38">
        <f>I85</f>
        <v>0</v>
      </c>
      <c r="I33" s="39"/>
      <c r="J33" s="40"/>
    </row>
    <row r="34" spans="2:10" x14ac:dyDescent="0.25">
      <c r="B34" s="35"/>
      <c r="C34" s="36"/>
      <c r="D34" s="36"/>
      <c r="E34" s="36"/>
      <c r="F34" s="36"/>
      <c r="G34" s="37"/>
      <c r="H34" s="41"/>
      <c r="I34" s="42"/>
      <c r="J34" s="43"/>
    </row>
    <row r="35" spans="2:10" x14ac:dyDescent="0.25">
      <c r="B35" s="44"/>
      <c r="C35" s="45"/>
      <c r="D35" s="45"/>
      <c r="E35" s="45"/>
      <c r="F35" s="45"/>
      <c r="G35" s="46"/>
      <c r="H35" s="38"/>
      <c r="I35" s="39"/>
      <c r="J35" s="40"/>
    </row>
    <row r="36" spans="2:10" x14ac:dyDescent="0.25">
      <c r="B36" s="47"/>
      <c r="C36" s="48"/>
      <c r="D36" s="48"/>
      <c r="E36" s="48"/>
      <c r="F36" s="48"/>
      <c r="G36" s="49"/>
      <c r="H36" s="50"/>
      <c r="I36" s="51"/>
      <c r="J36" s="52"/>
    </row>
    <row r="37" spans="2:10" x14ac:dyDescent="0.25">
      <c r="B37" s="13" t="s">
        <v>18</v>
      </c>
      <c r="C37" s="14"/>
      <c r="D37" s="14"/>
      <c r="E37" s="14"/>
      <c r="F37" s="14"/>
      <c r="G37" s="14"/>
      <c r="H37" s="55">
        <f>SUM(H31:J34)</f>
        <v>0</v>
      </c>
      <c r="I37" s="55"/>
      <c r="J37" s="55"/>
    </row>
    <row r="39" spans="2:10" x14ac:dyDescent="0.25">
      <c r="B39" s="95" t="s">
        <v>19</v>
      </c>
      <c r="C39" s="95"/>
      <c r="D39" s="95"/>
    </row>
    <row r="40" spans="2:10" x14ac:dyDescent="0.25">
      <c r="B40" s="95"/>
      <c r="C40" s="95"/>
      <c r="D40" s="95"/>
    </row>
    <row r="41" spans="2:10" x14ac:dyDescent="0.25">
      <c r="B41" s="72" t="s">
        <v>20</v>
      </c>
      <c r="C41" s="72"/>
      <c r="D41" s="72"/>
      <c r="E41" s="53" t="s">
        <v>22</v>
      </c>
      <c r="F41" s="53"/>
      <c r="G41" s="53"/>
      <c r="H41" s="53"/>
      <c r="I41" s="53"/>
      <c r="J41" s="53"/>
    </row>
    <row r="42" spans="2:10" x14ac:dyDescent="0.25">
      <c r="B42" s="72"/>
      <c r="C42" s="72"/>
      <c r="D42" s="72"/>
      <c r="E42" s="53"/>
      <c r="F42" s="53"/>
      <c r="G42" s="53"/>
      <c r="H42" s="53"/>
      <c r="I42" s="53"/>
      <c r="J42" s="53"/>
    </row>
    <row r="43" spans="2:10" x14ac:dyDescent="0.25">
      <c r="B43" s="72" t="s">
        <v>21</v>
      </c>
      <c r="C43" s="72"/>
      <c r="D43" s="72"/>
      <c r="E43" s="54"/>
      <c r="F43" s="54"/>
      <c r="G43" s="54"/>
      <c r="H43" s="54"/>
      <c r="I43" s="54"/>
      <c r="J43" s="54"/>
    </row>
    <row r="44" spans="2:10" x14ac:dyDescent="0.25">
      <c r="B44" s="72"/>
      <c r="C44" s="72"/>
      <c r="D44" s="72"/>
      <c r="E44" s="54"/>
      <c r="F44" s="54"/>
      <c r="G44" s="54"/>
      <c r="H44" s="54"/>
      <c r="I44" s="54"/>
      <c r="J44" s="54"/>
    </row>
    <row r="45" spans="2:10" x14ac:dyDescent="0.25">
      <c r="B45" s="72" t="s">
        <v>23</v>
      </c>
      <c r="C45" s="72"/>
      <c r="D45" s="72"/>
      <c r="E45" s="54"/>
      <c r="F45" s="54"/>
      <c r="G45" s="54"/>
      <c r="H45" s="54"/>
      <c r="I45" s="54"/>
      <c r="J45" s="54"/>
    </row>
    <row r="46" spans="2:10" x14ac:dyDescent="0.25">
      <c r="B46" s="72"/>
      <c r="C46" s="72"/>
      <c r="D46" s="72"/>
      <c r="E46" s="54"/>
      <c r="F46" s="54"/>
      <c r="G46" s="54"/>
      <c r="H46" s="54"/>
      <c r="I46" s="54"/>
      <c r="J46" s="54"/>
    </row>
    <row r="47" spans="2:10" x14ac:dyDescent="0.25">
      <c r="B47" s="72" t="s">
        <v>24</v>
      </c>
      <c r="C47" s="72"/>
      <c r="D47" s="72"/>
      <c r="E47" s="89"/>
      <c r="F47" s="90"/>
      <c r="G47" s="90"/>
      <c r="H47" s="90"/>
      <c r="I47" s="90"/>
      <c r="J47" s="91"/>
    </row>
    <row r="48" spans="2:10" x14ac:dyDescent="0.25">
      <c r="B48" s="72"/>
      <c r="C48" s="72"/>
      <c r="D48" s="72"/>
      <c r="E48" s="92"/>
      <c r="F48" s="93"/>
      <c r="G48" s="93"/>
      <c r="H48" s="93"/>
      <c r="I48" s="93"/>
      <c r="J48" s="94"/>
    </row>
    <row r="49" spans="2:10" x14ac:dyDescent="0.25">
      <c r="B49" s="72" t="s">
        <v>25</v>
      </c>
      <c r="C49" s="72"/>
      <c r="D49" s="72"/>
      <c r="E49" s="54"/>
      <c r="F49" s="54"/>
      <c r="G49" s="54"/>
      <c r="H49" s="54"/>
      <c r="I49" s="54"/>
      <c r="J49" s="54"/>
    </row>
    <row r="50" spans="2:10" x14ac:dyDescent="0.25">
      <c r="B50" s="72"/>
      <c r="C50" s="72"/>
      <c r="D50" s="72"/>
      <c r="E50" s="54"/>
      <c r="F50" s="54"/>
      <c r="G50" s="54"/>
      <c r="H50" s="54"/>
      <c r="I50" s="54"/>
      <c r="J50" s="54"/>
    </row>
    <row r="51" spans="2:10" ht="6.75" customHeight="1" x14ac:dyDescent="0.25">
      <c r="B51" s="6"/>
      <c r="C51" s="6"/>
      <c r="D51" s="6"/>
      <c r="E51" s="6"/>
      <c r="F51" s="6"/>
      <c r="G51" s="6"/>
      <c r="H51" s="6"/>
      <c r="I51" s="6"/>
      <c r="J51" s="6"/>
    </row>
    <row r="52" spans="2:10" x14ac:dyDescent="0.25">
      <c r="B52" s="88" t="s">
        <v>69</v>
      </c>
      <c r="C52" s="88"/>
      <c r="D52" s="88"/>
      <c r="E52" s="88"/>
      <c r="F52" s="88"/>
      <c r="G52" s="88"/>
      <c r="H52" s="88"/>
      <c r="I52" s="88"/>
      <c r="J52" s="88"/>
    </row>
    <row r="53" spans="2:10" x14ac:dyDescent="0.25">
      <c r="B53" s="88"/>
      <c r="C53" s="88"/>
      <c r="D53" s="88"/>
      <c r="E53" s="88"/>
      <c r="F53" s="88"/>
      <c r="G53" s="88"/>
      <c r="H53" s="88"/>
      <c r="I53" s="88"/>
      <c r="J53" s="88"/>
    </row>
    <row r="54" spans="2:10" x14ac:dyDescent="0.25">
      <c r="B54" s="88"/>
      <c r="C54" s="88"/>
      <c r="D54" s="88"/>
      <c r="E54" s="88"/>
      <c r="F54" s="88"/>
      <c r="G54" s="88"/>
      <c r="H54" s="88"/>
      <c r="I54" s="88"/>
      <c r="J54" s="88"/>
    </row>
    <row r="55" spans="2:10" x14ac:dyDescent="0.25">
      <c r="B55" s="88"/>
      <c r="C55" s="88"/>
      <c r="D55" s="88"/>
      <c r="E55" s="88"/>
      <c r="F55" s="88"/>
      <c r="G55" s="88"/>
      <c r="H55" s="88"/>
      <c r="I55" s="88"/>
      <c r="J55" s="88"/>
    </row>
    <row r="56" spans="2:10" x14ac:dyDescent="0.25">
      <c r="B56" s="88"/>
      <c r="C56" s="88"/>
      <c r="D56" s="88"/>
      <c r="E56" s="88"/>
      <c r="F56" s="88"/>
      <c r="G56" s="88"/>
      <c r="H56" s="88"/>
      <c r="I56" s="88"/>
      <c r="J56" s="88"/>
    </row>
    <row r="57" spans="2:10" x14ac:dyDescent="0.25">
      <c r="B57" s="88"/>
      <c r="C57" s="88"/>
      <c r="D57" s="88"/>
      <c r="E57" s="88"/>
      <c r="F57" s="88"/>
      <c r="G57" s="88"/>
      <c r="H57" s="88"/>
      <c r="I57" s="88"/>
      <c r="J57" s="88"/>
    </row>
    <row r="58" spans="2:10" x14ac:dyDescent="0.25">
      <c r="B58" s="88"/>
      <c r="C58" s="88"/>
      <c r="D58" s="88"/>
      <c r="E58" s="88"/>
      <c r="F58" s="88"/>
      <c r="G58" s="88"/>
      <c r="H58" s="88"/>
      <c r="I58" s="88"/>
      <c r="J58" s="88"/>
    </row>
    <row r="59" spans="2:10" x14ac:dyDescent="0.25">
      <c r="B59" s="88"/>
      <c r="C59" s="88"/>
      <c r="D59" s="88"/>
      <c r="E59" s="88"/>
      <c r="F59" s="88"/>
      <c r="G59" s="88"/>
      <c r="H59" s="88"/>
      <c r="I59" s="88"/>
      <c r="J59" s="88"/>
    </row>
    <row r="61" spans="2:10" ht="25.5" customHeight="1" x14ac:dyDescent="0.25">
      <c r="B61" s="83" t="s">
        <v>26</v>
      </c>
      <c r="C61" s="83"/>
      <c r="D61" s="83"/>
      <c r="E61" s="83"/>
      <c r="F61" s="83"/>
      <c r="G61" s="83"/>
      <c r="H61" s="83"/>
      <c r="I61" s="83"/>
      <c r="J61" s="83"/>
    </row>
    <row r="62" spans="2:10" ht="18.75" x14ac:dyDescent="0.3">
      <c r="B62" s="84" t="s">
        <v>27</v>
      </c>
      <c r="C62" s="84"/>
      <c r="D62" s="84"/>
      <c r="E62" s="84"/>
      <c r="F62" s="84"/>
      <c r="G62" s="84"/>
      <c r="H62" s="84"/>
      <c r="I62" s="84"/>
      <c r="J62" s="84"/>
    </row>
    <row r="64" spans="2:10" x14ac:dyDescent="0.25">
      <c r="B64" s="76" t="s">
        <v>28</v>
      </c>
      <c r="C64" s="76"/>
      <c r="D64" s="80" t="s">
        <v>29</v>
      </c>
      <c r="E64" s="81"/>
      <c r="F64" s="81"/>
      <c r="G64" s="81"/>
      <c r="H64" s="81"/>
      <c r="I64" s="81"/>
      <c r="J64" s="82"/>
    </row>
    <row r="65" spans="2:10" x14ac:dyDescent="0.25">
      <c r="B65" s="76" t="s">
        <v>0</v>
      </c>
      <c r="C65" s="76"/>
      <c r="D65" s="80" t="str">
        <f>IF(E7=0,"",E7)</f>
        <v/>
      </c>
      <c r="E65" s="81"/>
      <c r="F65" s="81"/>
      <c r="G65" s="81"/>
      <c r="H65" s="81"/>
      <c r="I65" s="81"/>
      <c r="J65" s="82"/>
    </row>
    <row r="66" spans="2:10" x14ac:dyDescent="0.25">
      <c r="B66" s="76" t="s">
        <v>30</v>
      </c>
      <c r="C66" s="76"/>
      <c r="D66" s="80" t="str">
        <f>IF(E17=0,"",E17)</f>
        <v/>
      </c>
      <c r="E66" s="81"/>
      <c r="F66" s="81"/>
      <c r="G66" s="81"/>
      <c r="H66" s="81"/>
      <c r="I66" s="81"/>
      <c r="J66" s="82"/>
    </row>
    <row r="67" spans="2:10" x14ac:dyDescent="0.25">
      <c r="B67" s="76" t="s">
        <v>15</v>
      </c>
      <c r="C67" s="76"/>
      <c r="D67" s="85" t="str">
        <f>IF(H24=0,"",H24)</f>
        <v/>
      </c>
      <c r="E67" s="86"/>
      <c r="F67" s="86"/>
      <c r="G67" s="86"/>
      <c r="H67" s="86"/>
      <c r="I67" s="86"/>
      <c r="J67" s="87"/>
    </row>
    <row r="68" spans="2:10" x14ac:dyDescent="0.25">
      <c r="B68" s="76" t="s">
        <v>31</v>
      </c>
      <c r="C68" s="76"/>
      <c r="D68" s="80" t="s">
        <v>56</v>
      </c>
      <c r="E68" s="81"/>
      <c r="F68" s="81"/>
      <c r="G68" s="81"/>
      <c r="H68" s="81"/>
      <c r="I68" s="81"/>
      <c r="J68" s="82"/>
    </row>
    <row r="69" spans="2:10" x14ac:dyDescent="0.25">
      <c r="B69" s="76" t="s">
        <v>32</v>
      </c>
      <c r="C69" s="76"/>
      <c r="D69" s="80">
        <v>957172</v>
      </c>
      <c r="E69" s="81"/>
      <c r="F69" s="81"/>
      <c r="G69" s="81"/>
      <c r="H69" s="81"/>
      <c r="I69" s="81"/>
      <c r="J69" s="82"/>
    </row>
    <row r="70" spans="2:10" x14ac:dyDescent="0.25">
      <c r="B70" s="76" t="s">
        <v>33</v>
      </c>
      <c r="C70" s="76"/>
      <c r="D70" s="80" t="s">
        <v>34</v>
      </c>
      <c r="E70" s="81"/>
      <c r="F70" s="81"/>
      <c r="G70" s="81"/>
      <c r="H70" s="81"/>
      <c r="I70" s="81"/>
      <c r="J70" s="82"/>
    </row>
    <row r="72" spans="2:10" s="7" customFormat="1" ht="45" x14ac:dyDescent="0.25">
      <c r="B72" s="78" t="s">
        <v>35</v>
      </c>
      <c r="C72" s="78"/>
      <c r="D72" s="78"/>
      <c r="E72" s="78"/>
      <c r="F72" s="8" t="s">
        <v>41</v>
      </c>
      <c r="G72" s="8" t="s">
        <v>42</v>
      </c>
      <c r="H72" s="8" t="s">
        <v>43</v>
      </c>
      <c r="I72" s="22" t="s">
        <v>46</v>
      </c>
      <c r="J72" s="23"/>
    </row>
    <row r="73" spans="2:10" x14ac:dyDescent="0.25">
      <c r="B73" s="77" t="s">
        <v>36</v>
      </c>
      <c r="C73" s="77"/>
      <c r="D73" s="77"/>
      <c r="E73" s="77"/>
      <c r="F73" s="10"/>
      <c r="G73" s="11"/>
      <c r="H73" s="5" t="s">
        <v>57</v>
      </c>
      <c r="I73" s="24" t="str">
        <f>IF(F73=0,"",F73*G73)</f>
        <v/>
      </c>
      <c r="J73" s="25"/>
    </row>
    <row r="74" spans="2:10" x14ac:dyDescent="0.25">
      <c r="B74" s="77" t="s">
        <v>37</v>
      </c>
      <c r="C74" s="77"/>
      <c r="D74" s="77"/>
      <c r="E74" s="77"/>
      <c r="F74" s="10"/>
      <c r="G74" s="11"/>
      <c r="H74" s="5" t="s">
        <v>57</v>
      </c>
      <c r="I74" s="24" t="str">
        <f t="shared" ref="I74:I77" si="0">IF(F74=0,"",F74*G74)</f>
        <v/>
      </c>
      <c r="J74" s="25"/>
    </row>
    <row r="75" spans="2:10" x14ac:dyDescent="0.25">
      <c r="B75" s="77" t="s">
        <v>38</v>
      </c>
      <c r="C75" s="77"/>
      <c r="D75" s="77"/>
      <c r="E75" s="77"/>
      <c r="F75" s="10"/>
      <c r="G75" s="11"/>
      <c r="H75" s="5" t="s">
        <v>57</v>
      </c>
      <c r="I75" s="24" t="str">
        <f t="shared" si="0"/>
        <v/>
      </c>
      <c r="J75" s="25"/>
    </row>
    <row r="76" spans="2:10" x14ac:dyDescent="0.25">
      <c r="B76" s="77" t="s">
        <v>40</v>
      </c>
      <c r="C76" s="77"/>
      <c r="D76" s="77"/>
      <c r="E76" s="77"/>
      <c r="F76" s="10"/>
      <c r="G76" s="11"/>
      <c r="H76" s="5" t="s">
        <v>57</v>
      </c>
      <c r="I76" s="24" t="str">
        <f t="shared" si="0"/>
        <v/>
      </c>
      <c r="J76" s="25"/>
    </row>
    <row r="77" spans="2:10" x14ac:dyDescent="0.25">
      <c r="B77" s="77" t="s">
        <v>39</v>
      </c>
      <c r="C77" s="77"/>
      <c r="D77" s="77"/>
      <c r="E77" s="77"/>
      <c r="F77" s="10"/>
      <c r="G77" s="11"/>
      <c r="H77" s="5" t="s">
        <v>57</v>
      </c>
      <c r="I77" s="24" t="str">
        <f t="shared" si="0"/>
        <v/>
      </c>
      <c r="J77" s="25"/>
    </row>
    <row r="78" spans="2:10" x14ac:dyDescent="0.25">
      <c r="B78" s="13" t="s">
        <v>18</v>
      </c>
      <c r="C78" s="14"/>
      <c r="D78" s="14"/>
      <c r="E78" s="14"/>
      <c r="F78" s="14"/>
      <c r="G78" s="14"/>
      <c r="H78" s="15"/>
      <c r="I78" s="16">
        <f>SUM(I73:J77)</f>
        <v>0</v>
      </c>
      <c r="J78" s="17"/>
    </row>
    <row r="80" spans="2:10" ht="30" x14ac:dyDescent="0.25">
      <c r="B80" s="78" t="s">
        <v>35</v>
      </c>
      <c r="C80" s="78"/>
      <c r="D80" s="78"/>
      <c r="E80" s="78"/>
      <c r="F80" s="8" t="s">
        <v>44</v>
      </c>
      <c r="G80" s="8" t="s">
        <v>45</v>
      </c>
      <c r="H80" s="8" t="s">
        <v>43</v>
      </c>
      <c r="I80" s="22" t="s">
        <v>46</v>
      </c>
      <c r="J80" s="23"/>
    </row>
    <row r="81" spans="2:10" x14ac:dyDescent="0.25">
      <c r="B81" s="26" t="s">
        <v>47</v>
      </c>
      <c r="C81" s="27"/>
      <c r="D81" s="27"/>
      <c r="E81" s="28"/>
      <c r="F81" s="12"/>
      <c r="G81" s="12"/>
      <c r="H81" s="5" t="s">
        <v>58</v>
      </c>
      <c r="I81" s="24" t="str">
        <f t="shared" ref="I81:I84" si="1">IF(F81=0,"",F81*G81)</f>
        <v/>
      </c>
      <c r="J81" s="25"/>
    </row>
    <row r="82" spans="2:10" x14ac:dyDescent="0.25">
      <c r="B82" s="29" t="s">
        <v>48</v>
      </c>
      <c r="C82" s="30"/>
      <c r="D82" s="30"/>
      <c r="E82" s="31"/>
      <c r="F82" s="79" t="s">
        <v>51</v>
      </c>
      <c r="G82" s="79"/>
      <c r="H82" s="5"/>
      <c r="I82" s="24"/>
      <c r="J82" s="25"/>
    </row>
    <row r="83" spans="2:10" x14ac:dyDescent="0.25">
      <c r="B83" s="29" t="s">
        <v>49</v>
      </c>
      <c r="C83" s="30"/>
      <c r="D83" s="30"/>
      <c r="E83" s="31"/>
      <c r="F83" s="12"/>
      <c r="G83" s="12"/>
      <c r="H83" s="5" t="s">
        <v>58</v>
      </c>
      <c r="I83" s="24" t="str">
        <f t="shared" si="1"/>
        <v/>
      </c>
      <c r="J83" s="25"/>
    </row>
    <row r="84" spans="2:10" x14ac:dyDescent="0.25">
      <c r="B84" s="29" t="s">
        <v>50</v>
      </c>
      <c r="C84" s="30"/>
      <c r="D84" s="30"/>
      <c r="E84" s="31"/>
      <c r="F84" s="12"/>
      <c r="G84" s="12"/>
      <c r="H84" s="5" t="s">
        <v>58</v>
      </c>
      <c r="I84" s="24" t="str">
        <f t="shared" si="1"/>
        <v/>
      </c>
      <c r="J84" s="25"/>
    </row>
    <row r="85" spans="2:10" x14ac:dyDescent="0.25">
      <c r="B85" s="13" t="s">
        <v>18</v>
      </c>
      <c r="C85" s="14"/>
      <c r="D85" s="14"/>
      <c r="E85" s="14"/>
      <c r="F85" s="14"/>
      <c r="G85" s="14"/>
      <c r="H85" s="15"/>
      <c r="I85" s="16">
        <f>SUM(I81:J84)</f>
        <v>0</v>
      </c>
      <c r="J85" s="17"/>
    </row>
  </sheetData>
  <sheetProtection algorithmName="SHA-512" hashValue="3Lls9Q/bQqT+FU73xHEmFLUpqiSLjuACVLTQm7NdxMYpb3R9nHn3sDbb+FAHwdxvlmHfLKJQ26eA9/COVzRY1Q==" saltValue="o1qCCGMo2i5NbHbcn5vRzQ==" spinCount="100000" sheet="1" objects="1" scenarios="1"/>
  <mergeCells count="100">
    <mergeCell ref="B52:J59"/>
    <mergeCell ref="E45:J46"/>
    <mergeCell ref="E49:J50"/>
    <mergeCell ref="E47:J48"/>
    <mergeCell ref="B7:D7"/>
    <mergeCell ref="B8:D13"/>
    <mergeCell ref="B39:D40"/>
    <mergeCell ref="E12:J12"/>
    <mergeCell ref="E13:J13"/>
    <mergeCell ref="E14:J14"/>
    <mergeCell ref="E15:J15"/>
    <mergeCell ref="B41:D42"/>
    <mergeCell ref="B43:D44"/>
    <mergeCell ref="B45:D46"/>
    <mergeCell ref="B47:D48"/>
    <mergeCell ref="B49:D50"/>
    <mergeCell ref="B67:C67"/>
    <mergeCell ref="D64:J64"/>
    <mergeCell ref="D65:J65"/>
    <mergeCell ref="D66:J66"/>
    <mergeCell ref="D67:J67"/>
    <mergeCell ref="B61:J61"/>
    <mergeCell ref="B62:J62"/>
    <mergeCell ref="B64:C64"/>
    <mergeCell ref="B65:C65"/>
    <mergeCell ref="B66:C66"/>
    <mergeCell ref="B80:E80"/>
    <mergeCell ref="F82:G82"/>
    <mergeCell ref="E7:J7"/>
    <mergeCell ref="E8:J8"/>
    <mergeCell ref="E9:J9"/>
    <mergeCell ref="E10:J10"/>
    <mergeCell ref="E11:J11"/>
    <mergeCell ref="B68:C68"/>
    <mergeCell ref="B69:C69"/>
    <mergeCell ref="B70:C70"/>
    <mergeCell ref="B72:E72"/>
    <mergeCell ref="B73:E73"/>
    <mergeCell ref="B74:E74"/>
    <mergeCell ref="D68:J68"/>
    <mergeCell ref="D69:J69"/>
    <mergeCell ref="D70:J70"/>
    <mergeCell ref="B14:D14"/>
    <mergeCell ref="B15:D15"/>
    <mergeCell ref="B16:D16"/>
    <mergeCell ref="B17:D17"/>
    <mergeCell ref="B18:D18"/>
    <mergeCell ref="C24:D24"/>
    <mergeCell ref="C26:D26"/>
    <mergeCell ref="E16:J16"/>
    <mergeCell ref="E17:J17"/>
    <mergeCell ref="E18:J18"/>
    <mergeCell ref="B31:G32"/>
    <mergeCell ref="H31:J32"/>
    <mergeCell ref="H20:J21"/>
    <mergeCell ref="H22:J23"/>
    <mergeCell ref="H24:J25"/>
    <mergeCell ref="H26:J27"/>
    <mergeCell ref="B30:G30"/>
    <mergeCell ref="H30:J30"/>
    <mergeCell ref="C21:D21"/>
    <mergeCell ref="F20:G21"/>
    <mergeCell ref="F22:G23"/>
    <mergeCell ref="F24:G25"/>
    <mergeCell ref="F26:G27"/>
    <mergeCell ref="C20:D20"/>
    <mergeCell ref="C22:D22"/>
    <mergeCell ref="C23:D23"/>
    <mergeCell ref="I75:J75"/>
    <mergeCell ref="I76:J76"/>
    <mergeCell ref="I77:J77"/>
    <mergeCell ref="I78:J78"/>
    <mergeCell ref="B33:G34"/>
    <mergeCell ref="H33:J34"/>
    <mergeCell ref="B35:G36"/>
    <mergeCell ref="H35:J36"/>
    <mergeCell ref="E41:J42"/>
    <mergeCell ref="E43:J44"/>
    <mergeCell ref="H37:J37"/>
    <mergeCell ref="B37:G37"/>
    <mergeCell ref="B75:E75"/>
    <mergeCell ref="B76:E76"/>
    <mergeCell ref="B77:E77"/>
    <mergeCell ref="I72:J72"/>
    <mergeCell ref="B85:H85"/>
    <mergeCell ref="I85:J85"/>
    <mergeCell ref="C25:D25"/>
    <mergeCell ref="C27:D27"/>
    <mergeCell ref="B78:H78"/>
    <mergeCell ref="I80:J80"/>
    <mergeCell ref="I81:J81"/>
    <mergeCell ref="I82:J82"/>
    <mergeCell ref="I83:J83"/>
    <mergeCell ref="I84:J84"/>
    <mergeCell ref="B81:E81"/>
    <mergeCell ref="B82:E82"/>
    <mergeCell ref="B83:E83"/>
    <mergeCell ref="B84:E84"/>
    <mergeCell ref="I73:J73"/>
    <mergeCell ref="I74:J74"/>
  </mergeCells>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on Completion</vt:lpstr>
      <vt:lpstr>Antiviral Invoice</vt:lpstr>
      <vt:lpstr>'Antiviral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Alba (NHS CORNWALL AND THE ISLES OF SCILLY ICB - 11N)</dc:creator>
  <cp:lastModifiedBy>JONES, Anne (NHS CORNWALL AND THE ISLES OF SCILLY ICB </cp:lastModifiedBy>
  <cp:lastPrinted>2025-02-18T15:47:05Z</cp:lastPrinted>
  <dcterms:created xsi:type="dcterms:W3CDTF">2025-02-18T14:13:08Z</dcterms:created>
  <dcterms:modified xsi:type="dcterms:W3CDTF">2025-02-18T16:10:00Z</dcterms:modified>
</cp:coreProperties>
</file>